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393" activeTab="0"/>
  </bookViews>
  <sheets>
    <sheet name="BoQ" sheetId="1" r:id="rId1"/>
  </sheets>
  <definedNames>
    <definedName name="_xlnm.Print_Area" localSheetId="0">'BoQ'!$C$2:$F$27</definedName>
  </definedNames>
  <calcPr fullCalcOnLoad="1"/>
</workbook>
</file>

<file path=xl/sharedStrings.xml><?xml version="1.0" encoding="utf-8"?>
<sst xmlns="http://schemas.openxmlformats.org/spreadsheetml/2006/main" count="61" uniqueCount="38">
  <si>
    <t>Jumlah</t>
  </si>
  <si>
    <t>Harga Sebelum Pajak</t>
  </si>
  <si>
    <t>1 Unit ODA X9-2HA EF</t>
  </si>
  <si>
    <t>Keterangan: 8 x 4 x 32 GB DIMMs</t>
  </si>
  <si>
    <t>Cable: 1 meter, mini SAS HD to mini SAS HD</t>
  </si>
  <si>
    <t>X333V-30-15-C14-N</t>
  </si>
  <si>
    <t>Keterangan: 12 x 7.68 TB SSDs</t>
  </si>
  <si>
    <t>B82707</t>
  </si>
  <si>
    <t>ACS Estimated Travel and Expense II</t>
  </si>
  <si>
    <t>B58653/3</t>
  </si>
  <si>
    <t>IDR                  6.257.214.285,71</t>
  </si>
  <si>
    <t>Part Number</t>
  </si>
  <si>
    <t>7603392</t>
  </si>
  <si>
    <t>4</t>
  </si>
  <si>
    <t>333V-30-15-C14</t>
  </si>
  <si>
    <t>12</t>
  </si>
  <si>
    <t>7604578</t>
  </si>
  <si>
    <t>7603780</t>
  </si>
  <si>
    <t>2</t>
  </si>
  <si>
    <t>B74194</t>
  </si>
  <si>
    <t>1</t>
  </si>
  <si>
    <t>7600545</t>
  </si>
  <si>
    <t>Harga Setelah Pajak</t>
  </si>
  <si>
    <t>Keterangan</t>
  </si>
  <si>
    <t>Pajak 11%</t>
  </si>
  <si>
    <t>PENGADAAN INFRASTRUKTUR SERVER ERP ORACLE EBS UNTUK DRC</t>
  </si>
  <si>
    <t>TAHUN 2023</t>
  </si>
  <si>
    <t>ODA X9-2-HA: model family</t>
  </si>
  <si>
    <t>ODA X9-2-HA (for factory installation)</t>
  </si>
  <si>
    <t>1/10 GbE Dual Rate SFP+ Short Range (SR) Transceiver (for factory
installation)</t>
  </si>
  <si>
    <t>Standard System Installation Service, Site Audit: Engineered Systems - Group II</t>
  </si>
  <si>
    <t>Premiere Support 3 Year</t>
  </si>
  <si>
    <t>Dual Port 25 Gb Ethernet Adapter for ODA X9-2 (for factory installation)</t>
  </si>
  <si>
    <t>Power cord: Sun Rack jumper, straight, 3 meters, C14 plug, C13 connector, 10A (for factory installation)</t>
  </si>
  <si>
    <t>ODA X9 memory expansion kit - eight 32 GB DIMMs (for factory installation)</t>
  </si>
  <si>
    <t>ODA X9-2-HA and ODA X8-2-HA storage enclosure populated with twelve 7.68 TB SSDs</t>
  </si>
  <si>
    <t xml:space="preserve">Harga </t>
  </si>
  <si>
    <t>BILL OF QUANTITY (BOQ)</t>
  </si>
</sst>
</file>

<file path=xl/styles.xml><?xml version="1.0" encoding="utf-8"?>
<styleSheet xmlns="http://schemas.openxmlformats.org/spreadsheetml/2006/main">
  <numFmts count="6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$-409]#,##0.00"/>
    <numFmt numFmtId="179" formatCode="_(* #,##0_);_(* \(#,##0\);_(* &quot;-&quot;??_);_(@_)"/>
    <numFmt numFmtId="180" formatCode="_(* #,##0.0_);_(* \(#,##0.0\);_(* &quot;-&quot;??_);_(@_)"/>
    <numFmt numFmtId="181" formatCode="&quot;Rp&quot;#,##0"/>
    <numFmt numFmtId="182" formatCode="[$-421]dd\ mmmm\ yyyy"/>
    <numFmt numFmtId="183" formatCode="0.000"/>
    <numFmt numFmtId="184" formatCode="0.0000"/>
    <numFmt numFmtId="185" formatCode="0.0"/>
    <numFmt numFmtId="186" formatCode="[$$-409]#,##0"/>
    <numFmt numFmtId="187" formatCode="_(* #,##0.0_);_(* \(#,##0.0\);_(* &quot;-&quot;_);_(@_)"/>
    <numFmt numFmtId="188" formatCode="0.0000000000000000000000000%"/>
    <numFmt numFmtId="189" formatCode="0.0%"/>
    <numFmt numFmtId="190" formatCode="_(* #,##0.0_);_(* \(#,##0.0\);_(* &quot;-&quot;?_);_(@_)"/>
    <numFmt numFmtId="191" formatCode="[$-409]dddd\,\ mmmm\ dd\,\ yyyy"/>
    <numFmt numFmtId="192" formatCode="[$-409]h:mm:ss\ AM/PM"/>
    <numFmt numFmtId="193" formatCode="[$$-409]#,##0.0"/>
    <numFmt numFmtId="194" formatCode="&quot;$&quot;#,##0.00"/>
    <numFmt numFmtId="195" formatCode="&quot;$&quot;#,##0.0"/>
    <numFmt numFmtId="196" formatCode="&quot;$&quot;#,##0"/>
    <numFmt numFmtId="197" formatCode="_([$Rp-421]* #,##0_);_([$Rp-421]* \(#,##0\);_([$Rp-421]* &quot;-&quot;_);_(@_)"/>
    <numFmt numFmtId="198" formatCode="_([$Rp-421]* #,##0.00_);_([$Rp-421]* \(#,##0.00\);_([$Rp-421]* &quot;-&quot;??_);_(@_)"/>
    <numFmt numFmtId="199" formatCode="_([$Rp-421]* #,##0.0_);_([$Rp-421]* \(#,##0.0\);_([$Rp-421]* &quot;-&quot;??_);_(@_)"/>
    <numFmt numFmtId="200" formatCode="_([$Rp-421]* #,##0_);_([$Rp-421]* \(#,##0\);_([$Rp-421]* &quot;-&quot;??_);_(@_)"/>
    <numFmt numFmtId="201" formatCode="_([$$-409]* #,##0.00_);_([$$-409]* \(#,##0.00\);_([$$-409]* &quot;-&quot;??_);_(@_)"/>
    <numFmt numFmtId="202" formatCode="_([$$-409]* #,##0.0_);_([$$-409]* \(#,##0.0\);_([$$-409]* &quot;-&quot;??_);_(@_)"/>
    <numFmt numFmtId="203" formatCode="_([$$-409]* #,##0_);_([$$-409]* \(#,##0\);_([$$-409]* &quot;-&quot;??_);_(@_)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_(&quot;$&quot;* #,##0.0_);_(&quot;$&quot;* \(#,##0.0\);_(&quot;$&quot;* &quot;-&quot;?_);_(@_)"/>
    <numFmt numFmtId="207" formatCode="_(&quot;Rp&quot;* #,##0.0_);_(&quot;Rp&quot;* \(#,##0.0\);_(&quot;Rp&quot;* &quot;-&quot;_);_(@_)"/>
    <numFmt numFmtId="208" formatCode="_(&quot;Rp&quot;* #,##0.00_);_(&quot;Rp&quot;* \(#,##0.00\);_(&quot;Rp&quot;* &quot;-&quot;_);_(@_)"/>
    <numFmt numFmtId="209" formatCode="[$$-409]#,##0_);\([$$-409]#,##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[$IDR]\ * #,##0.00_);_([$IDR]\ * \(#,##0.00\);_([$IDR]\ * &quot;-&quot;??_);_(@_)"/>
    <numFmt numFmtId="215" formatCode="[$-409]dddd\,\ mmmm\ d\,\ yyyy"/>
    <numFmt numFmtId="216" formatCode="_-[$Rp-421]* #,##0.00_-;\-[$Rp-421]* #,##0.00_-;_-[$Rp-421]* &quot;-&quot;??_-;_-@_-"/>
    <numFmt numFmtId="217" formatCode="_-[$IDR]\ * #,##0.00_-;\-[$IDR]\ * #,##0.00_-;_-[$IDR]\ * &quot;-&quot;??_-;_-@_-"/>
    <numFmt numFmtId="218" formatCode="_(&quot;IDR&quot;* #,##0_);_(&quot;IDR&quot;* \(#,##0\);_(&quot;IDR&quot;* &quot;-&quot;_);_(@_)"/>
    <numFmt numFmtId="219" formatCode="_(&quot;IDR&quot;* #,##0.00_);_(&quot;IDR&quot;* \(#,##0.00\);_(&quot;IDR&quot;* &quot;-&quot;_);_(@_)"/>
    <numFmt numFmtId="220" formatCode="_-&quot;Rp&quot;* #,##0.0_-;\-&quot;Rp&quot;* #,##0.0_-;_-&quot;Rp&quot;* &quot;-&quot;?_-;_-@_-"/>
    <numFmt numFmtId="221" formatCode="[$Rp-421]#,##0.00"/>
    <numFmt numFmtId="222" formatCode="_-[$Rp-421]* #,##0.0_-;\-[$Rp-421]* #,##0.0_-;_-[$Rp-421]* &quot;-&quot;??_-;_-@_-"/>
    <numFmt numFmtId="223" formatCode="_-[$Rp-421]* #,##0_-;\-[$Rp-421]* #,##0_-;_-[$Rp-421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216" fontId="49" fillId="0" borderId="10" xfId="0" applyNumberFormat="1" applyFont="1" applyBorder="1" applyAlignment="1">
      <alignment horizontal="left" vertical="top"/>
    </xf>
    <xf numFmtId="216" fontId="48" fillId="0" borderId="10" xfId="0" applyNumberFormat="1" applyFont="1" applyBorder="1" applyAlignment="1">
      <alignment horizontal="left" vertical="top"/>
    </xf>
    <xf numFmtId="1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2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8" fillId="0" borderId="10" xfId="0" applyFont="1" applyBorder="1" applyAlignment="1">
      <alignment horizontal="right" vertical="top"/>
    </xf>
    <xf numFmtId="0" fontId="49" fillId="0" borderId="10" xfId="0" applyFont="1" applyBorder="1" applyAlignment="1">
      <alignment horizontal="right" vertical="top"/>
    </xf>
    <xf numFmtId="216" fontId="49" fillId="0" borderId="10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/>
    </xf>
    <xf numFmtId="0" fontId="51" fillId="0" borderId="0" xfId="0" applyFont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 2" xfId="45"/>
    <cellStyle name="Comma 2 3" xfId="46"/>
    <cellStyle name="Comma 2 4" xfId="47"/>
    <cellStyle name="Comma 2 5" xfId="48"/>
    <cellStyle name="Comma 2 6" xfId="49"/>
    <cellStyle name="Currency" xfId="50"/>
    <cellStyle name="Currency [0]" xfId="51"/>
    <cellStyle name="Excel Built-in Norma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3" xfId="64"/>
    <cellStyle name="Normal 2" xfId="65"/>
    <cellStyle name="Normal 2 2" xfId="66"/>
    <cellStyle name="Normal 3" xfId="67"/>
    <cellStyle name="Normal 3 2" xfId="68"/>
    <cellStyle name="Normal 3 3" xfId="69"/>
    <cellStyle name="Normal 3 4" xfId="70"/>
    <cellStyle name="Normal 3 5" xfId="71"/>
    <cellStyle name="Normal 3 6" xfId="72"/>
    <cellStyle name="Normal 5" xfId="73"/>
    <cellStyle name="Normal 6" xfId="74"/>
    <cellStyle name="Normal 7" xfId="75"/>
    <cellStyle name="Note" xfId="76"/>
    <cellStyle name="Output" xfId="77"/>
    <cellStyle name="Percent" xfId="78"/>
    <cellStyle name="Percent 2 2" xfId="79"/>
    <cellStyle name="Percent 2 3" xfId="80"/>
    <cellStyle name="Percent 2 4" xfId="81"/>
    <cellStyle name="Percent 2 5" xfId="82"/>
    <cellStyle name="Percent 2 6" xfId="83"/>
    <cellStyle name="Percent 4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26"/>
  <sheetViews>
    <sheetView tabSelected="1" zoomScale="85" zoomScaleNormal="85" zoomScalePageLayoutView="0" workbookViewId="0" topLeftCell="A1">
      <selection activeCell="C39" sqref="C39"/>
    </sheetView>
  </sheetViews>
  <sheetFormatPr defaultColWidth="9.00390625" defaultRowHeight="15"/>
  <cols>
    <col min="1" max="2" width="9.00390625" style="2" customWidth="1"/>
    <col min="3" max="3" width="19.00390625" style="2" customWidth="1"/>
    <col min="4" max="4" width="85.7109375" style="2" bestFit="1" customWidth="1"/>
    <col min="5" max="5" width="10.421875" style="2" customWidth="1"/>
    <col min="6" max="6" width="40.57421875" style="2" customWidth="1"/>
    <col min="7" max="7" width="10.140625" style="2" bestFit="1" customWidth="1"/>
    <col min="8" max="16384" width="9.00390625" style="2" customWidth="1"/>
  </cols>
  <sheetData>
    <row r="3" spans="3:6" ht="18">
      <c r="C3" s="23" t="s">
        <v>37</v>
      </c>
      <c r="D3" s="23"/>
      <c r="E3" s="23"/>
      <c r="F3" s="23"/>
    </row>
    <row r="4" spans="3:6" ht="18">
      <c r="C4" s="23" t="s">
        <v>25</v>
      </c>
      <c r="D4" s="23"/>
      <c r="E4" s="23"/>
      <c r="F4" s="23"/>
    </row>
    <row r="5" spans="3:6" ht="18">
      <c r="C5" s="23" t="s">
        <v>26</v>
      </c>
      <c r="D5" s="23"/>
      <c r="E5" s="23"/>
      <c r="F5" s="23"/>
    </row>
    <row r="7" spans="3:6" ht="23.25" customHeight="1">
      <c r="C7" s="1" t="s">
        <v>11</v>
      </c>
      <c r="D7" s="1" t="s">
        <v>23</v>
      </c>
      <c r="E7" s="1" t="s">
        <v>0</v>
      </c>
      <c r="F7" s="1" t="s">
        <v>36</v>
      </c>
    </row>
    <row r="8" spans="3:6" ht="12.75">
      <c r="C8" s="14" t="s">
        <v>2</v>
      </c>
      <c r="D8" s="15"/>
      <c r="E8" s="16"/>
      <c r="F8" s="13"/>
    </row>
    <row r="9" spans="3:6" ht="12.75">
      <c r="C9" s="3">
        <v>7603374</v>
      </c>
      <c r="D9" s="4" t="s">
        <v>27</v>
      </c>
      <c r="E9" s="11">
        <v>1</v>
      </c>
      <c r="F9" s="19">
        <v>0</v>
      </c>
    </row>
    <row r="10" spans="3:6" ht="12.75">
      <c r="C10" s="3">
        <v>7603397</v>
      </c>
      <c r="D10" s="4" t="s">
        <v>28</v>
      </c>
      <c r="E10" s="11">
        <v>1</v>
      </c>
      <c r="F10" s="19" t="s">
        <v>10</v>
      </c>
    </row>
    <row r="11" spans="3:6" ht="12.75">
      <c r="C11" s="20" t="s">
        <v>12</v>
      </c>
      <c r="D11" s="4" t="s">
        <v>34</v>
      </c>
      <c r="E11" s="21" t="s">
        <v>13</v>
      </c>
      <c r="F11" s="19" t="s">
        <v>10</v>
      </c>
    </row>
    <row r="12" spans="3:6" ht="12.75">
      <c r="C12" s="20" t="s">
        <v>12</v>
      </c>
      <c r="D12" s="6" t="s">
        <v>3</v>
      </c>
      <c r="E12" s="21" t="s">
        <v>13</v>
      </c>
      <c r="F12" s="19" t="s">
        <v>10</v>
      </c>
    </row>
    <row r="13" spans="3:6" ht="25.5">
      <c r="C13" s="7" t="s">
        <v>14</v>
      </c>
      <c r="D13" s="5" t="s">
        <v>33</v>
      </c>
      <c r="E13" s="12" t="s">
        <v>13</v>
      </c>
      <c r="F13" s="19" t="s">
        <v>10</v>
      </c>
    </row>
    <row r="14" spans="3:6" ht="25.5">
      <c r="C14" s="7">
        <v>7120050</v>
      </c>
      <c r="D14" s="5" t="s">
        <v>29</v>
      </c>
      <c r="E14" s="12" t="s">
        <v>15</v>
      </c>
      <c r="F14" s="19" t="s">
        <v>10</v>
      </c>
    </row>
    <row r="15" spans="3:6" ht="12.75">
      <c r="C15" s="7" t="s">
        <v>16</v>
      </c>
      <c r="D15" s="5" t="s">
        <v>32</v>
      </c>
      <c r="E15" s="12" t="s">
        <v>13</v>
      </c>
      <c r="F15" s="19" t="s">
        <v>10</v>
      </c>
    </row>
    <row r="16" spans="3:6" ht="12.75">
      <c r="C16" s="7" t="s">
        <v>17</v>
      </c>
      <c r="D16" s="5" t="s">
        <v>32</v>
      </c>
      <c r="E16" s="12" t="s">
        <v>18</v>
      </c>
      <c r="F16" s="19" t="s">
        <v>10</v>
      </c>
    </row>
    <row r="17" spans="3:6" ht="12.75">
      <c r="C17" s="3">
        <v>7113662</v>
      </c>
      <c r="D17" s="4" t="s">
        <v>4</v>
      </c>
      <c r="E17" s="11">
        <v>4</v>
      </c>
      <c r="F17" s="19" t="s">
        <v>10</v>
      </c>
    </row>
    <row r="18" spans="3:6" ht="12.75">
      <c r="C18" s="7" t="s">
        <v>5</v>
      </c>
      <c r="D18" s="4" t="s">
        <v>33</v>
      </c>
      <c r="E18" s="12" t="s">
        <v>18</v>
      </c>
      <c r="F18" s="19" t="s">
        <v>10</v>
      </c>
    </row>
    <row r="19" spans="3:6" ht="12.75">
      <c r="C19" s="7" t="s">
        <v>19</v>
      </c>
      <c r="D19" s="5" t="s">
        <v>30</v>
      </c>
      <c r="E19" s="12" t="s">
        <v>20</v>
      </c>
      <c r="F19" s="19" t="s">
        <v>10</v>
      </c>
    </row>
    <row r="20" spans="3:6" ht="12.75">
      <c r="C20" s="20" t="s">
        <v>21</v>
      </c>
      <c r="D20" s="4" t="s">
        <v>35</v>
      </c>
      <c r="E20" s="21" t="s">
        <v>20</v>
      </c>
      <c r="F20" s="19" t="s">
        <v>10</v>
      </c>
    </row>
    <row r="21" spans="3:6" ht="12.75">
      <c r="C21" s="20" t="s">
        <v>21</v>
      </c>
      <c r="D21" s="6" t="s">
        <v>6</v>
      </c>
      <c r="E21" s="21" t="s">
        <v>20</v>
      </c>
      <c r="F21" s="19" t="s">
        <v>10</v>
      </c>
    </row>
    <row r="22" spans="3:6" ht="12.75">
      <c r="C22" s="3" t="s">
        <v>7</v>
      </c>
      <c r="D22" s="4" t="s">
        <v>8</v>
      </c>
      <c r="E22" s="11">
        <v>3</v>
      </c>
      <c r="F22" s="19" t="s">
        <v>10</v>
      </c>
    </row>
    <row r="23" spans="3:6" ht="12.75">
      <c r="C23" s="8" t="s">
        <v>9</v>
      </c>
      <c r="D23" s="22" t="s">
        <v>31</v>
      </c>
      <c r="E23" s="22"/>
      <c r="F23" s="19" t="s">
        <v>10</v>
      </c>
    </row>
    <row r="24" spans="3:6" ht="12.75">
      <c r="C24" s="17" t="s">
        <v>1</v>
      </c>
      <c r="D24" s="17"/>
      <c r="E24" s="17"/>
      <c r="F24" s="10">
        <f>F9</f>
        <v>0</v>
      </c>
    </row>
    <row r="25" spans="3:6" ht="12.75">
      <c r="C25" s="17" t="s">
        <v>24</v>
      </c>
      <c r="D25" s="17"/>
      <c r="E25" s="17"/>
      <c r="F25" s="10">
        <f>F24*11%</f>
        <v>0</v>
      </c>
    </row>
    <row r="26" spans="3:6" ht="12.75">
      <c r="C26" s="18" t="s">
        <v>22</v>
      </c>
      <c r="D26" s="18"/>
      <c r="E26" s="18"/>
      <c r="F26" s="9">
        <f>F25+F24</f>
        <v>0</v>
      </c>
    </row>
  </sheetData>
  <sheetProtection/>
  <mergeCells count="13">
    <mergeCell ref="C25:E25"/>
    <mergeCell ref="C26:E26"/>
    <mergeCell ref="F9:F23"/>
    <mergeCell ref="C11:C12"/>
    <mergeCell ref="E11:E12"/>
    <mergeCell ref="C20:C21"/>
    <mergeCell ref="E20:E21"/>
    <mergeCell ref="D23:E23"/>
    <mergeCell ref="C8:E8"/>
    <mergeCell ref="C3:F3"/>
    <mergeCell ref="C4:F4"/>
    <mergeCell ref="C5:F5"/>
    <mergeCell ref="C24:E24"/>
  </mergeCells>
  <printOptions/>
  <pageMargins left="0.7" right="0.7" top="0.75" bottom="0.75" header="0.3" footer="0.3"/>
  <pageSetup fitToHeight="1" fitToWidth="1" horizontalDpi="600" verticalDpi="600" orientation="landscape" scale="80" r:id="rId1"/>
  <ignoredErrors>
    <ignoredError sqref="E11 E13 C11 C15:C16 C20 E14: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Narendra.Wijayanto@jasaraharja.co.id</dc:creator>
  <cp:keywords/>
  <dc:description/>
  <cp:lastModifiedBy>Aprianto Hendardi Lesmana</cp:lastModifiedBy>
  <cp:lastPrinted>2023-06-06T04:21:22Z</cp:lastPrinted>
  <dcterms:created xsi:type="dcterms:W3CDTF">2011-04-05T08:57:47Z</dcterms:created>
  <dcterms:modified xsi:type="dcterms:W3CDTF">2023-08-01T03:50:13Z</dcterms:modified>
  <cp:category/>
  <cp:version/>
  <cp:contentType/>
  <cp:contentStatus/>
</cp:coreProperties>
</file>